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ldings" state="visible" r:id="rId4"/>
    <sheet sheetId="2" name="Allocation" state="visible" r:id="rId5"/>
  </sheets>
  <calcPr calcId="171027" fullCalcOnLoad="1"/>
</workbook>
</file>

<file path=xl/sharedStrings.xml><?xml version="1.0" encoding="utf-8"?>
<sst xmlns="http://schemas.openxmlformats.org/spreadsheetml/2006/main" count="231" uniqueCount="23">
  <si>
    <t>FINANCIAL FOCUS 360</t>
  </si>
  <si>
    <t>Investment Portfolio Tracker</t>
  </si>
  <si>
    <t>One row per holding, across every account. Choose an asset class from the list; allocation and drift calculate on the Allocation sheet.</t>
  </si>
  <si>
    <t>Account</t>
  </si>
  <si>
    <t>Holding</t>
  </si>
  <si>
    <t>Asset class</t>
  </si>
  <si>
    <t>Value</t>
  </si>
  <si>
    <t>Cost basis</t>
  </si>
  <si>
    <t/>
  </si>
  <si>
    <t>Total</t>
  </si>
  <si>
    <t>Unrealized gain/(loss)</t>
  </si>
  <si>
    <t>Asset Allocation</t>
  </si>
  <si>
    <t>Set your target mix (it should add up to 100%). Drift shows how far each class has moved from target.</t>
  </si>
  <si>
    <t>Actual %</t>
  </si>
  <si>
    <t>Target %</t>
  </si>
  <si>
    <t>Drift</t>
  </si>
  <si>
    <t>US stocks</t>
  </si>
  <si>
    <t>International stocks</t>
  </si>
  <si>
    <t>Bonds</t>
  </si>
  <si>
    <t>Real estate</t>
  </si>
  <si>
    <t>Cash</t>
  </si>
  <si>
    <t>Other</t>
  </si>
  <si>
    <t>Many investors rebalance when a class drifts more than 5 percentage points from target. Educational only, not investment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</si>
</sst>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;[Red]-&quot;$&quot;#,##0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A6824A"/>
      <sz val="9"/>
      <name val="Arial"/>
    </font>
    <font>
      <color rgb="FF14171A"/>
      <sz val="20"/>
      <name val="Georgia"/>
    </font>
    <font>
      <color rgb="FF5D636A"/>
      <sz val="10"/>
      <name val="Arial"/>
    </font>
    <font>
      <b/>
      <color rgb="FFFFFFFF"/>
      <sz val="10"/>
      <name val="Arial"/>
    </font>
    <font>
      <color rgb="FF14171A"/>
      <sz val="10"/>
      <name val="Arial"/>
    </font>
    <font>
      <b/>
      <color rgb="FF14171A"/>
      <sz val="10"/>
      <name val="Arial"/>
    </font>
    <font>
      <i/>
      <color rgb="FF80868D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14171A"/>
      </patternFill>
    </fill>
    <fill>
      <patternFill patternType="solid">
        <fgColor rgb="FFF6F3EE"/>
      </patternFill>
    </fill>
    <fill>
      <patternFill patternType="solid">
        <fgColor rgb="FFF3ECD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CD5C9"/>
      </bottom>
      <diagonal/>
    </border>
    <border>
      <left/>
      <right/>
      <top style="thin">
        <color rgb="FFA6824A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/>
    <xf numFmtId="164" fontId="5" fillId="3" borderId="1" xfId="0" applyNumberFormat="1" applyFont="1" applyFill="1" applyBorder="1"/>
    <xf numFmtId="0" fontId="6" fillId="4" borderId="2" xfId="0" applyFont="1" applyFill="1" applyBorder="1"/>
    <xf numFmtId="164" fontId="6" fillId="4" borderId="2" xfId="0" applyNumberFormat="1" applyFont="1" applyFill="1" applyBorder="1"/>
    <xf numFmtId="0" fontId="5" fillId="0" borderId="1" xfId="0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165" fontId="5" fillId="3" borderId="1" xfId="0" applyNumberFormat="1" applyFont="1" applyFill="1" applyBorder="1"/>
    <xf numFmtId="165" fontId="6" fillId="4" borderId="2" xfId="0" applyNumberFormat="1" applyFont="1" applyFill="1" applyBorder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 showGridLines="0"/>
  </sheetViews>
  <sheetFormatPr defaultRowHeight="20" outlineLevelRow="0" outlineLevelCol="0" x14ac:dyDescent="55" customHeight="1"/>
  <cols>
    <col min="1" max="1" width="20" customWidth="1"/>
    <col min="2" max="2" width="24" customWidth="1"/>
    <col min="3" max="3" width="18" customWidth="1"/>
    <col min="4" max="5" width="14" customWidth="1"/>
  </cols>
  <sheetData>
    <row r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2</v>
      </c>
      <c r="B3" s="3"/>
      <c r="C3" s="3"/>
      <c r="D3" s="3"/>
      <c r="E3" s="3"/>
    </row>
    <row r="5" ht="24" customHeight="1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8</v>
      </c>
      <c r="C6" s="5" t="s">
        <v>8</v>
      </c>
      <c r="D6" s="6" t="s">
        <v>8</v>
      </c>
      <c r="E6" s="6" t="s">
        <v>8</v>
      </c>
    </row>
    <row r="7" spans="1:5" x14ac:dyDescent="0.25">
      <c r="A7" s="5" t="s">
        <v>8</v>
      </c>
      <c r="B7" s="5" t="s">
        <v>8</v>
      </c>
      <c r="C7" s="5" t="s">
        <v>8</v>
      </c>
      <c r="D7" s="6" t="s">
        <v>8</v>
      </c>
      <c r="E7" s="6" t="s">
        <v>8</v>
      </c>
    </row>
    <row r="8" spans="1:5" x14ac:dyDescent="0.25">
      <c r="A8" s="5" t="s">
        <v>8</v>
      </c>
      <c r="B8" s="5" t="s">
        <v>8</v>
      </c>
      <c r="C8" s="5" t="s">
        <v>8</v>
      </c>
      <c r="D8" s="6" t="s">
        <v>8</v>
      </c>
      <c r="E8" s="6" t="s">
        <v>8</v>
      </c>
    </row>
    <row r="9" spans="1:5" x14ac:dyDescent="0.25">
      <c r="A9" s="5" t="s">
        <v>8</v>
      </c>
      <c r="B9" s="5" t="s">
        <v>8</v>
      </c>
      <c r="C9" s="5" t="s">
        <v>8</v>
      </c>
      <c r="D9" s="6" t="s">
        <v>8</v>
      </c>
      <c r="E9" s="6" t="s">
        <v>8</v>
      </c>
    </row>
    <row r="10" spans="1:5" x14ac:dyDescent="0.25">
      <c r="A10" s="5" t="s">
        <v>8</v>
      </c>
      <c r="B10" s="5" t="s">
        <v>8</v>
      </c>
      <c r="C10" s="5" t="s">
        <v>8</v>
      </c>
      <c r="D10" s="6" t="s">
        <v>8</v>
      </c>
      <c r="E10" s="6" t="s">
        <v>8</v>
      </c>
    </row>
    <row r="11" spans="1:5" x14ac:dyDescent="0.25">
      <c r="A11" s="5" t="s">
        <v>8</v>
      </c>
      <c r="B11" s="5" t="s">
        <v>8</v>
      </c>
      <c r="C11" s="5" t="s">
        <v>8</v>
      </c>
      <c r="D11" s="6" t="s">
        <v>8</v>
      </c>
      <c r="E11" s="6" t="s">
        <v>8</v>
      </c>
    </row>
    <row r="12" spans="1:5" x14ac:dyDescent="0.25">
      <c r="A12" s="5" t="s">
        <v>8</v>
      </c>
      <c r="B12" s="5" t="s">
        <v>8</v>
      </c>
      <c r="C12" s="5" t="s">
        <v>8</v>
      </c>
      <c r="D12" s="6" t="s">
        <v>8</v>
      </c>
      <c r="E12" s="6" t="s">
        <v>8</v>
      </c>
    </row>
    <row r="13" spans="1:5" x14ac:dyDescent="0.25">
      <c r="A13" s="5" t="s">
        <v>8</v>
      </c>
      <c r="B13" s="5" t="s">
        <v>8</v>
      </c>
      <c r="C13" s="5" t="s">
        <v>8</v>
      </c>
      <c r="D13" s="6" t="s">
        <v>8</v>
      </c>
      <c r="E13" s="6" t="s">
        <v>8</v>
      </c>
    </row>
    <row r="14" spans="1:5" x14ac:dyDescent="0.25">
      <c r="A14" s="5" t="s">
        <v>8</v>
      </c>
      <c r="B14" s="5" t="s">
        <v>8</v>
      </c>
      <c r="C14" s="5" t="s">
        <v>8</v>
      </c>
      <c r="D14" s="6" t="s">
        <v>8</v>
      </c>
      <c r="E14" s="6" t="s">
        <v>8</v>
      </c>
    </row>
    <row r="15" spans="1:5" x14ac:dyDescent="0.25">
      <c r="A15" s="5" t="s">
        <v>8</v>
      </c>
      <c r="B15" s="5" t="s">
        <v>8</v>
      </c>
      <c r="C15" s="5" t="s">
        <v>8</v>
      </c>
      <c r="D15" s="6" t="s">
        <v>8</v>
      </c>
      <c r="E15" s="6" t="s">
        <v>8</v>
      </c>
    </row>
    <row r="16" spans="1:5" x14ac:dyDescent="0.25">
      <c r="A16" s="5" t="s">
        <v>8</v>
      </c>
      <c r="B16" s="5" t="s">
        <v>8</v>
      </c>
      <c r="C16" s="5" t="s">
        <v>8</v>
      </c>
      <c r="D16" s="6" t="s">
        <v>8</v>
      </c>
      <c r="E16" s="6" t="s">
        <v>8</v>
      </c>
    </row>
    <row r="17" spans="1:5" x14ac:dyDescent="0.25">
      <c r="A17" s="5" t="s">
        <v>8</v>
      </c>
      <c r="B17" s="5" t="s">
        <v>8</v>
      </c>
      <c r="C17" s="5" t="s">
        <v>8</v>
      </c>
      <c r="D17" s="6" t="s">
        <v>8</v>
      </c>
      <c r="E17" s="6" t="s">
        <v>8</v>
      </c>
    </row>
    <row r="18" spans="1:5" x14ac:dyDescent="0.25">
      <c r="A18" s="5" t="s">
        <v>8</v>
      </c>
      <c r="B18" s="5" t="s">
        <v>8</v>
      </c>
      <c r="C18" s="5" t="s">
        <v>8</v>
      </c>
      <c r="D18" s="6" t="s">
        <v>8</v>
      </c>
      <c r="E18" s="6" t="s">
        <v>8</v>
      </c>
    </row>
    <row r="19" spans="1:5" x14ac:dyDescent="0.25">
      <c r="A19" s="5" t="s">
        <v>8</v>
      </c>
      <c r="B19" s="5" t="s">
        <v>8</v>
      </c>
      <c r="C19" s="5" t="s">
        <v>8</v>
      </c>
      <c r="D19" s="6" t="s">
        <v>8</v>
      </c>
      <c r="E19" s="6" t="s">
        <v>8</v>
      </c>
    </row>
    <row r="20" spans="1:5" x14ac:dyDescent="0.25">
      <c r="A20" s="5" t="s">
        <v>8</v>
      </c>
      <c r="B20" s="5" t="s">
        <v>8</v>
      </c>
      <c r="C20" s="5" t="s">
        <v>8</v>
      </c>
      <c r="D20" s="6" t="s">
        <v>8</v>
      </c>
      <c r="E20" s="6" t="s">
        <v>8</v>
      </c>
    </row>
    <row r="21" spans="1:5" x14ac:dyDescent="0.25">
      <c r="A21" s="5" t="s">
        <v>8</v>
      </c>
      <c r="B21" s="5" t="s">
        <v>8</v>
      </c>
      <c r="C21" s="5" t="s">
        <v>8</v>
      </c>
      <c r="D21" s="6" t="s">
        <v>8</v>
      </c>
      <c r="E21" s="6" t="s">
        <v>8</v>
      </c>
    </row>
    <row r="22" spans="1:5" x14ac:dyDescent="0.25">
      <c r="A22" s="5" t="s">
        <v>8</v>
      </c>
      <c r="B22" s="5" t="s">
        <v>8</v>
      </c>
      <c r="C22" s="5" t="s">
        <v>8</v>
      </c>
      <c r="D22" s="6" t="s">
        <v>8</v>
      </c>
      <c r="E22" s="6" t="s">
        <v>8</v>
      </c>
    </row>
    <row r="23" spans="1:5" x14ac:dyDescent="0.25">
      <c r="A23" s="5" t="s">
        <v>8</v>
      </c>
      <c r="B23" s="5" t="s">
        <v>8</v>
      </c>
      <c r="C23" s="5" t="s">
        <v>8</v>
      </c>
      <c r="D23" s="6" t="s">
        <v>8</v>
      </c>
      <c r="E23" s="6" t="s">
        <v>8</v>
      </c>
    </row>
    <row r="24" spans="1:5" x14ac:dyDescent="0.25">
      <c r="A24" s="5" t="s">
        <v>8</v>
      </c>
      <c r="B24" s="5" t="s">
        <v>8</v>
      </c>
      <c r="C24" s="5" t="s">
        <v>8</v>
      </c>
      <c r="D24" s="6" t="s">
        <v>8</v>
      </c>
      <c r="E24" s="6" t="s">
        <v>8</v>
      </c>
    </row>
    <row r="25" spans="1:5" x14ac:dyDescent="0.25">
      <c r="A25" s="5" t="s">
        <v>8</v>
      </c>
      <c r="B25" s="5" t="s">
        <v>8</v>
      </c>
      <c r="C25" s="5" t="s">
        <v>8</v>
      </c>
      <c r="D25" s="6" t="s">
        <v>8</v>
      </c>
      <c r="E25" s="6" t="s">
        <v>8</v>
      </c>
    </row>
    <row r="26" spans="1:5" x14ac:dyDescent="0.25">
      <c r="A26" s="5" t="s">
        <v>8</v>
      </c>
      <c r="B26" s="5" t="s">
        <v>8</v>
      </c>
      <c r="C26" s="5" t="s">
        <v>8</v>
      </c>
      <c r="D26" s="6" t="s">
        <v>8</v>
      </c>
      <c r="E26" s="6" t="s">
        <v>8</v>
      </c>
    </row>
    <row r="27" spans="1:5" x14ac:dyDescent="0.25">
      <c r="A27" s="5" t="s">
        <v>8</v>
      </c>
      <c r="B27" s="5" t="s">
        <v>8</v>
      </c>
      <c r="C27" s="5" t="s">
        <v>8</v>
      </c>
      <c r="D27" s="6" t="s">
        <v>8</v>
      </c>
      <c r="E27" s="6" t="s">
        <v>8</v>
      </c>
    </row>
    <row r="28" spans="1:5" x14ac:dyDescent="0.25">
      <c r="A28" s="5" t="s">
        <v>8</v>
      </c>
      <c r="B28" s="5" t="s">
        <v>8</v>
      </c>
      <c r="C28" s="5" t="s">
        <v>8</v>
      </c>
      <c r="D28" s="6" t="s">
        <v>8</v>
      </c>
      <c r="E28" s="6" t="s">
        <v>8</v>
      </c>
    </row>
    <row r="29" spans="1:5" x14ac:dyDescent="0.25">
      <c r="A29" s="5" t="s">
        <v>8</v>
      </c>
      <c r="B29" s="5" t="s">
        <v>8</v>
      </c>
      <c r="C29" s="5" t="s">
        <v>8</v>
      </c>
      <c r="D29" s="6" t="s">
        <v>8</v>
      </c>
      <c r="E29" s="6" t="s">
        <v>8</v>
      </c>
    </row>
    <row r="30" spans="1:5" x14ac:dyDescent="0.25">
      <c r="A30" s="5" t="s">
        <v>8</v>
      </c>
      <c r="B30" s="5" t="s">
        <v>8</v>
      </c>
      <c r="C30" s="5" t="s">
        <v>8</v>
      </c>
      <c r="D30" s="6" t="s">
        <v>8</v>
      </c>
      <c r="E30" s="6" t="s">
        <v>8</v>
      </c>
    </row>
    <row r="31" spans="1:5" x14ac:dyDescent="0.25">
      <c r="A31" s="5" t="s">
        <v>8</v>
      </c>
      <c r="B31" s="5" t="s">
        <v>8</v>
      </c>
      <c r="C31" s="5" t="s">
        <v>8</v>
      </c>
      <c r="D31" s="6" t="s">
        <v>8</v>
      </c>
      <c r="E31" s="6" t="s">
        <v>8</v>
      </c>
    </row>
    <row r="32" spans="1:5" x14ac:dyDescent="0.25">
      <c r="A32" s="5" t="s">
        <v>8</v>
      </c>
      <c r="B32" s="5" t="s">
        <v>8</v>
      </c>
      <c r="C32" s="5" t="s">
        <v>8</v>
      </c>
      <c r="D32" s="6" t="s">
        <v>8</v>
      </c>
      <c r="E32" s="6" t="s">
        <v>8</v>
      </c>
    </row>
    <row r="33" spans="1:5" x14ac:dyDescent="0.25">
      <c r="A33" s="5" t="s">
        <v>8</v>
      </c>
      <c r="B33" s="5" t="s">
        <v>8</v>
      </c>
      <c r="C33" s="5" t="s">
        <v>8</v>
      </c>
      <c r="D33" s="6" t="s">
        <v>8</v>
      </c>
      <c r="E33" s="6" t="s">
        <v>8</v>
      </c>
    </row>
    <row r="34" spans="1:5" x14ac:dyDescent="0.25">
      <c r="A34" s="5" t="s">
        <v>8</v>
      </c>
      <c r="B34" s="5" t="s">
        <v>8</v>
      </c>
      <c r="C34" s="5" t="s">
        <v>8</v>
      </c>
      <c r="D34" s="6" t="s">
        <v>8</v>
      </c>
      <c r="E34" s="6" t="s">
        <v>8</v>
      </c>
    </row>
    <row r="35" spans="1:5" x14ac:dyDescent="0.25">
      <c r="A35" s="5" t="s">
        <v>8</v>
      </c>
      <c r="B35" s="5" t="s">
        <v>8</v>
      </c>
      <c r="C35" s="5" t="s">
        <v>8</v>
      </c>
      <c r="D35" s="6" t="s">
        <v>8</v>
      </c>
      <c r="E35" s="6" t="s">
        <v>8</v>
      </c>
    </row>
    <row r="36" spans="1:5" x14ac:dyDescent="0.25">
      <c r="A36" s="5" t="s">
        <v>8</v>
      </c>
      <c r="B36" s="5" t="s">
        <v>8</v>
      </c>
      <c r="C36" s="5" t="s">
        <v>8</v>
      </c>
      <c r="D36" s="6" t="s">
        <v>8</v>
      </c>
      <c r="E36" s="6" t="s">
        <v>8</v>
      </c>
    </row>
    <row r="37" spans="1:5" x14ac:dyDescent="0.25">
      <c r="A37" s="5" t="s">
        <v>8</v>
      </c>
      <c r="B37" s="5" t="s">
        <v>8</v>
      </c>
      <c r="C37" s="5" t="s">
        <v>8</v>
      </c>
      <c r="D37" s="6" t="s">
        <v>8</v>
      </c>
      <c r="E37" s="6" t="s">
        <v>8</v>
      </c>
    </row>
    <row r="38" spans="1:5" x14ac:dyDescent="0.25">
      <c r="A38" s="5" t="s">
        <v>8</v>
      </c>
      <c r="B38" s="5" t="s">
        <v>8</v>
      </c>
      <c r="C38" s="5" t="s">
        <v>8</v>
      </c>
      <c r="D38" s="6" t="s">
        <v>8</v>
      </c>
      <c r="E38" s="6" t="s">
        <v>8</v>
      </c>
    </row>
    <row r="39" spans="1:5" x14ac:dyDescent="0.25">
      <c r="A39" s="5" t="s">
        <v>8</v>
      </c>
      <c r="B39" s="5" t="s">
        <v>8</v>
      </c>
      <c r="C39" s="5" t="s">
        <v>8</v>
      </c>
      <c r="D39" s="6" t="s">
        <v>8</v>
      </c>
      <c r="E39" s="6" t="s">
        <v>8</v>
      </c>
    </row>
    <row r="40" spans="1:5" x14ac:dyDescent="0.25">
      <c r="A40" s="5" t="s">
        <v>8</v>
      </c>
      <c r="B40" s="5" t="s">
        <v>8</v>
      </c>
      <c r="C40" s="5" t="s">
        <v>8</v>
      </c>
      <c r="D40" s="6" t="s">
        <v>8</v>
      </c>
      <c r="E40" s="6" t="s">
        <v>8</v>
      </c>
    </row>
    <row r="41" spans="1:5" x14ac:dyDescent="0.25">
      <c r="A41" s="5" t="s">
        <v>8</v>
      </c>
      <c r="B41" s="5" t="s">
        <v>8</v>
      </c>
      <c r="C41" s="5" t="s">
        <v>8</v>
      </c>
      <c r="D41" s="6" t="s">
        <v>8</v>
      </c>
      <c r="E41" s="6" t="s">
        <v>8</v>
      </c>
    </row>
    <row r="42" spans="1:5" x14ac:dyDescent="0.25">
      <c r="A42" s="5" t="s">
        <v>8</v>
      </c>
      <c r="B42" s="5" t="s">
        <v>8</v>
      </c>
      <c r="C42" s="5" t="s">
        <v>8</v>
      </c>
      <c r="D42" s="6" t="s">
        <v>8</v>
      </c>
      <c r="E42" s="6" t="s">
        <v>8</v>
      </c>
    </row>
    <row r="43" spans="1:5" x14ac:dyDescent="0.25">
      <c r="A43" s="5" t="s">
        <v>8</v>
      </c>
      <c r="B43" s="5" t="s">
        <v>8</v>
      </c>
      <c r="C43" s="5" t="s">
        <v>8</v>
      </c>
      <c r="D43" s="6" t="s">
        <v>8</v>
      </c>
      <c r="E43" s="6" t="s">
        <v>8</v>
      </c>
    </row>
    <row r="44" spans="1:5" x14ac:dyDescent="0.25">
      <c r="A44" s="5" t="s">
        <v>8</v>
      </c>
      <c r="B44" s="5" t="s">
        <v>8</v>
      </c>
      <c r="C44" s="5" t="s">
        <v>8</v>
      </c>
      <c r="D44" s="6" t="s">
        <v>8</v>
      </c>
      <c r="E44" s="6" t="s">
        <v>8</v>
      </c>
    </row>
    <row r="45" spans="1:5" x14ac:dyDescent="0.25">
      <c r="A45" s="5" t="s">
        <v>8</v>
      </c>
      <c r="B45" s="5" t="s">
        <v>8</v>
      </c>
      <c r="C45" s="5" t="s">
        <v>8</v>
      </c>
      <c r="D45" s="6" t="s">
        <v>8</v>
      </c>
      <c r="E45" s="6" t="s">
        <v>8</v>
      </c>
    </row>
    <row r="46" spans="1:5" x14ac:dyDescent="0.25">
      <c r="A46" s="7" t="s">
        <v>9</v>
      </c>
      <c r="B46" s="7" t="s">
        <v>8</v>
      </c>
      <c r="C46" s="7" t="s">
        <v>8</v>
      </c>
      <c r="D46" s="8">
        <f>SUM(D6:D45)</f>
      </c>
      <c r="E46" s="8">
        <f>SUM(E6:E45)</f>
      </c>
    </row>
    <row r="47" spans="1:4" x14ac:dyDescent="0.25">
      <c r="A47" s="9" t="s">
        <v>10</v>
      </c>
      <c r="B47" s="9" t="s">
        <v>8</v>
      </c>
      <c r="C47" s="9" t="s">
        <v>8</v>
      </c>
      <c r="D47" s="10">
        <f>D46-E46</f>
      </c>
    </row>
  </sheetData>
  <mergeCells count="3">
    <mergeCell ref="A1:E1"/>
    <mergeCell ref="A2:E2"/>
    <mergeCell ref="A3:E3"/>
  </mergeCells>
  <dataValidations count="2">
    <dataValidation type="list" allowBlank="1" sqref="C10:C45">
      <formula1>"US stocks,International stocks,Bonds,Real estate,Cash,Other"</formula1>
    </dataValidation>
    <dataValidation type="list" allowBlank="1" sqref="C6:C45">
      <formula1>"US stocks,International stocks,Bonds,Real estate,Cash,Other"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20" outlineLevelRow="0" outlineLevelCol="0" x14ac:dyDescent="55" customHeight="1"/>
  <cols>
    <col min="1" max="1" width="22" customWidth="1"/>
    <col min="2" max="2" width="14" customWidth="1"/>
    <col min="3" max="5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11</v>
      </c>
      <c r="B2" s="2"/>
      <c r="C2" s="2"/>
      <c r="D2" s="2"/>
      <c r="E2" s="2"/>
    </row>
    <row r="3" ht="30" customHeight="1" spans="1:5" x14ac:dyDescent="0.25">
      <c r="A3" s="3" t="s">
        <v>12</v>
      </c>
      <c r="B3" s="3"/>
      <c r="C3" s="3"/>
      <c r="D3" s="3"/>
      <c r="E3" s="3"/>
    </row>
    <row r="5" ht="24" customHeight="1" spans="1:5" x14ac:dyDescent="0.25">
      <c r="A5" s="4" t="s">
        <v>5</v>
      </c>
      <c r="B5" s="4" t="s">
        <v>6</v>
      </c>
      <c r="C5" s="4" t="s">
        <v>13</v>
      </c>
      <c r="D5" s="4" t="s">
        <v>14</v>
      </c>
      <c r="E5" s="4" t="s">
        <v>15</v>
      </c>
    </row>
    <row r="6" spans="1:5" x14ac:dyDescent="0.25">
      <c r="A6" s="9" t="s">
        <v>16</v>
      </c>
      <c r="B6" s="10">
        <f>SUMIF(Holdings!$C$6:$C$45,A6,Holdings!$D$6:$D$45)</f>
      </c>
      <c r="C6" s="11">
        <f>IF(Holdings!$D$46&gt;0,B6/Holdings!$D$46,0)</f>
      </c>
      <c r="D6" s="12">
        <v>0.6</v>
      </c>
      <c r="E6" s="11">
        <f>C6-D6</f>
      </c>
    </row>
    <row r="7" spans="1:5" x14ac:dyDescent="0.25">
      <c r="A7" s="9" t="s">
        <v>17</v>
      </c>
      <c r="B7" s="10">
        <f>SUMIF(Holdings!$C$6:$C$45,A7,Holdings!$D$6:$D$45)</f>
      </c>
      <c r="C7" s="11">
        <f>IF(Holdings!$D$46&gt;0,B7/Holdings!$D$46,0)</f>
      </c>
      <c r="D7" s="12">
        <v>0.3</v>
      </c>
      <c r="E7" s="11">
        <f>C7-D7</f>
      </c>
    </row>
    <row r="8" spans="1:5" x14ac:dyDescent="0.25">
      <c r="A8" s="9" t="s">
        <v>18</v>
      </c>
      <c r="B8" s="10">
        <f>SUMIF(Holdings!$C$6:$C$45,A8,Holdings!$D$6:$D$45)</f>
      </c>
      <c r="C8" s="11">
        <f>IF(Holdings!$D$46&gt;0,B8/Holdings!$D$46,0)</f>
      </c>
      <c r="D8" s="12">
        <v>0.1</v>
      </c>
      <c r="E8" s="11">
        <f>C8-D8</f>
      </c>
    </row>
    <row r="9" spans="1:5" x14ac:dyDescent="0.25">
      <c r="A9" s="9" t="s">
        <v>19</v>
      </c>
      <c r="B9" s="10">
        <f>SUMIF(Holdings!$C$6:$C$45,A9,Holdings!$D$6:$D$45)</f>
      </c>
      <c r="C9" s="11">
        <f>IF(Holdings!$D$46&gt;0,B9/Holdings!$D$46,0)</f>
      </c>
      <c r="D9" s="12">
        <v>0</v>
      </c>
      <c r="E9" s="11">
        <f>C9-D9</f>
      </c>
    </row>
    <row r="10" spans="1:5" x14ac:dyDescent="0.25">
      <c r="A10" s="9" t="s">
        <v>20</v>
      </c>
      <c r="B10" s="10">
        <f>SUMIF(Holdings!$C$6:$C$45,A10,Holdings!$D$6:$D$45)</f>
      </c>
      <c r="C10" s="11">
        <f>IF(Holdings!$D$46&gt;0,B10/Holdings!$D$46,0)</f>
      </c>
      <c r="D10" s="12">
        <v>0</v>
      </c>
      <c r="E10" s="11">
        <f>C10-D10</f>
      </c>
    </row>
    <row r="11" spans="1:5" x14ac:dyDescent="0.25">
      <c r="A11" s="9" t="s">
        <v>21</v>
      </c>
      <c r="B11" s="10">
        <f>SUMIF(Holdings!$C$6:$C$45,A11,Holdings!$D$6:$D$45)</f>
      </c>
      <c r="C11" s="11">
        <f>IF(Holdings!$D$46&gt;0,B11/Holdings!$D$46,0)</f>
      </c>
      <c r="D11" s="12">
        <v>0</v>
      </c>
      <c r="E11" s="11">
        <f>C11-D11</f>
      </c>
    </row>
    <row r="12" spans="1:5" x14ac:dyDescent="0.25">
      <c r="A12" s="7" t="s">
        <v>9</v>
      </c>
      <c r="B12" s="8">
        <f>SUM(B6:B11)</f>
      </c>
      <c r="C12" s="13">
        <f>SUM(C6:C11)</f>
      </c>
      <c r="D12" s="13">
        <f>SUM(D6:D11)</f>
      </c>
      <c r="E12" s="7" t="s">
        <v>8</v>
      </c>
    </row>
    <row r="14" ht="28" customHeight="1" spans="1:5" x14ac:dyDescent="0.25">
      <c r="A14" s="14" t="s">
        <v>22</v>
      </c>
      <c r="B14" s="14"/>
      <c r="C14" s="14"/>
      <c r="D14" s="14"/>
      <c r="E14" s="14"/>
    </row>
  </sheetData>
  <mergeCells count="4">
    <mergeCell ref="A1:E1"/>
    <mergeCell ref="A2:E2"/>
    <mergeCell ref="A3:E3"/>
    <mergeCell ref="A14:E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Holdings</vt:lpstr>
      <vt:lpstr>Allocation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Focus 360</dc:creator>
  <dc:title>Investment Portfolio Tracker</dc:title>
  <dc:subject/>
  <dc:description/>
  <cp:keywords/>
  <cp:category/>
  <cp:lastModifiedBy>Unknown</cp:lastModifiedBy>
  <dcterms:created xsi:type="dcterms:W3CDTF">2026-10-07T17:49:33Z</dcterms:created>
  <dcterms:modified xsi:type="dcterms:W3CDTF">2026-10-07T17:49:33Z</dcterms:modified>
</cp:coreProperties>
</file>